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AGOSTO 2021\"/>
    </mc:Choice>
  </mc:AlternateContent>
  <xr:revisionPtr revIDLastSave="0" documentId="13_ncr:1_{A4A74121-D060-4D4A-B9F4-9AF6726D300C}" xr6:coauthVersionLast="47" xr6:coauthVersionMax="47" xr10:uidLastSave="{00000000-0000-0000-0000-000000000000}"/>
  <bookViews>
    <workbookView xWindow="-120" yWindow="-120" windowWidth="20730" windowHeight="11160" xr2:uid="{25A7FA5A-F147-4879-A805-A5BC0B1C6839}"/>
  </bookViews>
  <sheets>
    <sheet name="ESTADO SUPLIDORES AGOSTO 2021" sheetId="2" r:id="rId1"/>
  </sheets>
  <definedNames>
    <definedName name="_xlnm._FilterDatabase" localSheetId="0" hidden="1">'ESTADO SUPLIDORES AGOSTO 2021'!$B$8:$G$62</definedName>
    <definedName name="_xlnm.Print_Area" localSheetId="0">'ESTADO SUPLIDORES AGOSTO 2021'!$A$1:$G$91</definedName>
    <definedName name="_xlnm.Print_Titles" localSheetId="0">'ESTADO SUPLIDORES AGOSTO 2021'!$1:$8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2" l="1"/>
</calcChain>
</file>

<file path=xl/sharedStrings.xml><?xml version="1.0" encoding="utf-8"?>
<sst xmlns="http://schemas.openxmlformats.org/spreadsheetml/2006/main" count="254" uniqueCount="191">
  <si>
    <t>NO.</t>
  </si>
  <si>
    <t>FECHA DE REGISTRO</t>
  </si>
  <si>
    <t>CONCEPTO</t>
  </si>
  <si>
    <t>VALOR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</si>
  <si>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</si>
  <si>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</si>
  <si>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</si>
  <si>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</si>
  <si>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</si>
  <si>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</si>
  <si>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</si>
  <si>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</si>
  <si>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</si>
  <si>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</si>
  <si>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</si>
  <si>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</si>
  <si>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</si>
  <si>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</si>
  <si>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</si>
  <si>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</si>
  <si>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</si>
  <si>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</si>
  <si>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</si>
  <si>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COMPRA DE MATERIALES DE CONSTRUCCION PARA LAS REPARACIONES QUE REALIZA LA INSTITUCION.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</si>
  <si>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</si>
  <si>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</si>
  <si>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</si>
  <si>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</si>
  <si>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</si>
  <si>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</si>
  <si>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</si>
  <si>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</si>
  <si>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</si>
  <si>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</si>
  <si>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>EDITORA DE LUXE, S. A.</t>
  </si>
  <si>
    <t>COMPRA DE (10) CAJAS DE PAPEL 9 1/2 X 3 2/3</t>
  </si>
  <si>
    <t>COMPRA TARJETAS DE INVENTARIO PERMANENTE DE MATERIAL GASTABLE</t>
  </si>
  <si>
    <t>B1500000063</t>
  </si>
  <si>
    <t>FERRETERIA LEBRON</t>
  </si>
  <si>
    <t xml:space="preserve">COMPRA DE MATERIALES DE CONSTRUCCION </t>
  </si>
  <si>
    <t>FC-173 CON NCF A010010011500000006</t>
  </si>
  <si>
    <t>GLOBATERRA, SRL</t>
  </si>
  <si>
    <t>COMPRA DE MATERIALES DE CONSTRUCCION PARA SER UTILIZADOS POR LA INSTITUCION.</t>
  </si>
  <si>
    <t>B1500000002</t>
  </si>
  <si>
    <t xml:space="preserve">KMMT-20-004 CON NCF B1500000028 D/F </t>
  </si>
  <si>
    <t>GRUPO, KM, MT, EIRL</t>
  </si>
  <si>
    <t>TRANSPORTE DE PERSONAL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</si>
  <si>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</si>
  <si>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</si>
  <si>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</si>
  <si>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</si>
  <si>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</si>
  <si>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</si>
  <si>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 xml:space="preserve">  NCF B1500000089</t>
  </si>
  <si>
    <t>JCQ INGENIERIA EN ASCENSORES, SRL</t>
  </si>
  <si>
    <t>MATENIMIENTO ASCENSORES</t>
  </si>
  <si>
    <t xml:space="preserve">  NCF B15000000632</t>
  </si>
  <si>
    <t>JUAN FRANCISCO FANITH PEREZ</t>
  </si>
  <si>
    <t xml:space="preserve">NOTARIZACION </t>
  </si>
  <si>
    <t>B1500000210</t>
  </si>
  <si>
    <t>LUBRICANTES INTERN.</t>
  </si>
  <si>
    <t>NEUMATICOS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</si>
  <si>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</si>
  <si>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</si>
  <si>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</si>
  <si>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</si>
  <si>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</si>
  <si>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</si>
  <si>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</si>
  <si>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B1500562493</t>
  </si>
  <si>
    <t>MAX COMERCIAL, SRL</t>
  </si>
  <si>
    <t>COMPRA DE PRODUCTOS DE LIMPIEZA, HIGIENE Y COMESTIBLES PARA USO DE LA INSTITUCION.</t>
  </si>
  <si>
    <t>NCF A010010011500000187</t>
  </si>
  <si>
    <t>PEÑA LOPEZ CENTRO AUTOMOTRIZ, SRL.</t>
  </si>
  <si>
    <t>REPARACIÓN Y MANTENIMIENTO VEHICULOS</t>
  </si>
  <si>
    <t>B1500000014</t>
  </si>
  <si>
    <t>REPTCOM, SRL</t>
  </si>
  <si>
    <t>B1500001707</t>
  </si>
  <si>
    <t>SBS, SUPLIDORES DE BIENES Y SERVICIOS, SRL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</si>
  <si>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</si>
  <si>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</si>
  <si>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</si>
  <si>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</si>
  <si>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</si>
  <si>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B1500000052</t>
  </si>
  <si>
    <t>VIFA,SRL</t>
  </si>
  <si>
    <t>SERVICIO REPARACION DE UPS QUE DA PROTECCION Y ENERGIA AL 3ER Y 4TO PISO DE LA INSTITUCION.</t>
  </si>
  <si>
    <t>B1500000229</t>
  </si>
  <si>
    <t>VS  VANGUARDIA SUMINISTRO</t>
  </si>
  <si>
    <t xml:space="preserve">COMPRA DE MATERIALES FERRETEROS PARA SER UTILIZADOS EN LAS REPARACIONES DE VIVIENDAS 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</si>
  <si>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</si>
  <si>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</si>
  <si>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</si>
  <si>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</si>
  <si>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</si>
  <si>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</si>
  <si>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</si>
  <si>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CONTRATO NO. INVI-CCC-CP-2021-0001</t>
  </si>
  <si>
    <t>EVELIO PAREDES ENCARNACION</t>
  </si>
  <si>
    <t xml:space="preserve">ALTICE DOMINICANA </t>
  </si>
  <si>
    <t>COMPAÑÍA DOMINICANA DE TELEFONOS</t>
  </si>
  <si>
    <t>B1500000013</t>
  </si>
  <si>
    <t>B1500000016</t>
  </si>
  <si>
    <t>B1500000019</t>
  </si>
  <si>
    <t>PRODUCCIONES VIDEO,SRL</t>
  </si>
  <si>
    <t xml:space="preserve">GRUPO DIARIO LIBRE S A    </t>
  </si>
  <si>
    <t xml:space="preserve">SBC SOCIAL BUSINESS EIRL </t>
  </si>
  <si>
    <t>EDESUR DOMINICANA, S.A.</t>
  </si>
  <si>
    <t>TOTAL:</t>
  </si>
  <si>
    <t>INSTITUTO NACIONAL DE LA VIVIENDA</t>
  </si>
  <si>
    <t>INVI</t>
  </si>
  <si>
    <t>ESTADO DE CUENTAS POR PAGAR A SUPLIDORES</t>
  </si>
  <si>
    <t xml:space="preserve">NO.  DE FACTURA </t>
  </si>
  <si>
    <t>NOMBRE  DEL ACREEDOR</t>
  </si>
  <si>
    <t xml:space="preserve"> COMPRA DE CAFE MOLIDO PARA SER DISTRIBUIDOS EN LOS DIFERENTES DEPARTAMENTOS DE LA INSTITUCION</t>
  </si>
  <si>
    <t>REGISTRO FACT.  DE LA CUENTA NO. 757976682 POR SERV. DE INTERNET MOVIL.</t>
  </si>
  <si>
    <t>SERVICIOS DE INTERNET 50GB.</t>
  </si>
  <si>
    <t>SERVICIO DE CONSULTORIA ECONOMICA, FINANCIERA Y FISCAL A FAVOR DE LA INSTITUCION.</t>
  </si>
  <si>
    <t>ADQUISICION DE HANSFREE PARA RADIOS DE COMUNICACIONES PARA EL PERSONAL DE LA SEGURIDAD MILITAR DE LA INSTITUCION.</t>
  </si>
  <si>
    <t>AL 31 DE AGOSTO 2021</t>
  </si>
  <si>
    <t>B1500028217</t>
  </si>
  <si>
    <t>B1500028300</t>
  </si>
  <si>
    <t>B1500028343</t>
  </si>
  <si>
    <t>B1500028416</t>
  </si>
  <si>
    <t>B1500028576</t>
  </si>
  <si>
    <t xml:space="preserve">AGUA CRYSTAL S.A.    </t>
  </si>
  <si>
    <t>PARA REGISTRAR FACT POR SERV. DE SUMINISTRO DE AGUA POTABLE PARA LA INSTITUCION.</t>
  </si>
  <si>
    <t>ALFONSO DAVID QUIÑONES MACHADO</t>
  </si>
  <si>
    <t>B1500000185</t>
  </si>
  <si>
    <t>PARA REGISTRAR FACT. POR CONCEPTO DE SERVICIOS DE PUBLICIDAD</t>
  </si>
  <si>
    <t>B1500032773</t>
  </si>
  <si>
    <t>B1500032784</t>
  </si>
  <si>
    <t xml:space="preserve"> B1500104867</t>
  </si>
  <si>
    <t xml:space="preserve"> B150010105422</t>
  </si>
  <si>
    <t>B15000106462</t>
  </si>
  <si>
    <t>B1500003156</t>
  </si>
  <si>
    <t>EDITORA EL CARIBE</t>
  </si>
  <si>
    <t>B1500006050</t>
  </si>
  <si>
    <t>EDITORA LISTIN DIARIO, S.A.</t>
  </si>
  <si>
    <t xml:space="preserve">G.I.S., GRUPO INTERNACIONAL DE SERVICIOS 2000 SRL </t>
  </si>
  <si>
    <t>B1500001448</t>
  </si>
  <si>
    <t>IVAN RUIZ &amp; NEURONAS PUBLICIDAD, SRL</t>
  </si>
  <si>
    <t>B1500000167</t>
  </si>
  <si>
    <t>PARA REGISTRAR FACT. POR CONCEPTO DE PUBLICIDAD EN LOS PROGRAMAS LA RADIO</t>
  </si>
  <si>
    <t>OBELCA SRL</t>
  </si>
  <si>
    <t>B1500000065</t>
  </si>
  <si>
    <t>B1500000291</t>
  </si>
  <si>
    <t xml:space="preserve">RAUDY DANAURY CRUZ NUÑEZ </t>
  </si>
  <si>
    <t>B1500000005</t>
  </si>
  <si>
    <t>B1500000234</t>
  </si>
  <si>
    <t xml:space="preserve">PARA REGISTRAR FACT. POR NOTIFICAIONES </t>
  </si>
  <si>
    <t>PARA REGISTRAR FACT. POR SERVICIO DE PUBLICIDAD</t>
  </si>
  <si>
    <t xml:space="preserve">PARA REGISTRAR FACT. ADQUISICION DE BATERIAS Y ACCESOCIOS </t>
  </si>
  <si>
    <t>B1500004960</t>
  </si>
  <si>
    <t>SEGURO NACIONAL DE SALUD (ARS SENANSA)</t>
  </si>
  <si>
    <t>TASACIONES EXACTAS,SRL</t>
  </si>
  <si>
    <t>PARA REGISTRAR FACT.  POR CONCEPTO DE TASACION DE TERRENO.</t>
  </si>
  <si>
    <t xml:space="preserve">SUPELSA SRL, </t>
  </si>
  <si>
    <t>B1500000106</t>
  </si>
  <si>
    <t>24/08//2021</t>
  </si>
  <si>
    <t>VAR CONSULTING SRL</t>
  </si>
  <si>
    <t>SUPLIDORES INDUSTRIALES MELLA,SRL</t>
  </si>
  <si>
    <t>B1500000197</t>
  </si>
  <si>
    <t xml:space="preserve">DANIEL TEJEDA MONTERO   </t>
  </si>
  <si>
    <t>B1500000007</t>
  </si>
  <si>
    <t>B1500237381</t>
  </si>
  <si>
    <t>B1500237386</t>
  </si>
  <si>
    <t>B1500239200</t>
  </si>
  <si>
    <t>B15000241774</t>
  </si>
  <si>
    <t>PARA REGISTRAR FACT. POR SERVICIOS DE ENERGIA ELECTRICA DE SAN JUAN.</t>
  </si>
  <si>
    <t>PARA REGISTRAR FACT POR SERV. DE ENERGIA ELECTRICA DEL ALMACEN DE HATO NUEVO.</t>
  </si>
  <si>
    <t>SANDRA M LEROUX PICHARDO</t>
  </si>
  <si>
    <t>B1500000096</t>
  </si>
  <si>
    <t xml:space="preserve">PARA REGISTRAR LA FACT. POR CONCEPTO DE SERVICIOS NOTARIZACIONES. </t>
  </si>
  <si>
    <t>SORAYA DEL CORAZON DE JESUS PERALTA BIDO</t>
  </si>
  <si>
    <t>SERVICIOS TELEFONICOS DE HATO NUEVO CORRESPONDIENTE AL PERIODO 24/06/2021 AL 23/07/2021</t>
  </si>
  <si>
    <t xml:space="preserve">TELECABLE CORRESPONDIENTE AL PERIODO 24/06/2021 AL 23/07/2021 </t>
  </si>
  <si>
    <t>POR SERVICIOS DE PUBLICIDAD EN MEDIOS DE TELEVISION, RADIO Y DIGITAL</t>
  </si>
  <si>
    <t>SERVICIO DE PUBLICIDAD EN MEDIOS DE TELEVISION, RADIO Y DIGITAL</t>
  </si>
  <si>
    <t>MATERIALES DE FERRETERIA PARA SER UTILIZADOS POR LAS BRIGADAS DE  ACCION RAPIDA.</t>
  </si>
  <si>
    <t>SERVICIOS DE NOTARIZACIONES</t>
  </si>
  <si>
    <t>SERVICIOS DE ENERGIA ELECTRICA DEL EDIFICIO ANEXO.</t>
  </si>
  <si>
    <t>ENERGIA ELECTRICA DEL EDIFICIO PRINCIPAL.</t>
  </si>
  <si>
    <t>SERVICIOS NOTARIZACIONES</t>
  </si>
  <si>
    <t>POLIZA NO. 12974, POR CONCEPTO DE SEGURO MEDICO DE EMPLEADOS</t>
  </si>
  <si>
    <t>SERVICIOS DE PUBLICIDAD EN MEDIOS DE TELEVISION, RADIO Y DIGITAL</t>
  </si>
  <si>
    <t>CONTRATO NO. INVI-CCV-DUP-011-2021 POR ADQUISICION DE UN TERRENO DE 293,465.73 MT2</t>
  </si>
  <si>
    <t>CONCEPTO DE SERVCIO DE PUBLICIDAD</t>
  </si>
  <si>
    <t>SERV. DE SUMINISTRO DE AGUA POTABLE PARA LA INSTITUCION.</t>
  </si>
  <si>
    <t>CONCEPTO DE PUBLICIDAD EN MEDIOS DE TELEVISION, RADIO Y DIGITAL.</t>
  </si>
  <si>
    <t>SERVICIOS TELEFONICOS, CUENTA NO. 715410261.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</si>
</sst>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Baskerville Old Face"/>
      <family val="1"/>
    </font>
    <font>
      <sz val="11"/>
      <color indexed="8"/>
      <name val="Calibri"/>
      <family val="2"/>
    </font>
    <font>
      <b/>
      <u/>
      <sz val="11"/>
      <name val="Calibri"/>
      <family val="2"/>
      <scheme val="minor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3" fontId="1" fillId="0" borderId="0" xfId="1" applyFont="1" applyFill="1" applyAlignment="1">
      <alignment horizontal="right"/>
    </xf>
    <xf numFmtId="0" fontId="7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43" fontId="1" fillId="3" borderId="0" xfId="1" applyFont="1" applyFill="1" applyAlignment="1">
      <alignment horizontal="right"/>
    </xf>
    <xf numFmtId="0" fontId="9" fillId="3" borderId="0" xfId="0" applyFont="1" applyFill="1"/>
    <xf numFmtId="0" fontId="4" fillId="3" borderId="0" xfId="0" applyFont="1" applyFill="1" applyAlignment="1">
      <alignment horizontal="left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43" fontId="11" fillId="3" borderId="0" xfId="1" applyFont="1" applyFill="1" applyBorder="1" applyAlignment="1">
      <alignment horizontal="right"/>
    </xf>
    <xf numFmtId="0" fontId="5" fillId="2" borderId="7" xfId="0" applyFont="1" applyFill="1" applyBorder="1" applyAlignment="1">
      <alignment horizontal="center" vertical="justify"/>
    </xf>
    <xf numFmtId="0" fontId="5" fillId="2" borderId="8" xfId="0" applyFont="1" applyFill="1" applyBorder="1" applyAlignment="1">
      <alignment horizontal="center" vertical="justify"/>
    </xf>
    <xf numFmtId="0" fontId="6" fillId="2" borderId="8" xfId="0" applyFont="1" applyFill="1" applyBorder="1" applyAlignment="1">
      <alignment horizontal="center" vertical="justify"/>
    </xf>
    <xf numFmtId="43" fontId="5" fillId="2" borderId="8" xfId="1" applyFont="1" applyFill="1" applyBorder="1" applyAlignment="1">
      <alignment horizontal="center" vertical="justify"/>
    </xf>
    <xf numFmtId="0" fontId="7" fillId="0" borderId="3" xfId="0" applyFont="1" applyBorder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wrapText="1"/>
    </xf>
    <xf numFmtId="4" fontId="7" fillId="3" borderId="3" xfId="0" applyNumberFormat="1" applyFont="1" applyFill="1" applyBorder="1" applyAlignment="1">
      <alignment horizontal="right"/>
    </xf>
    <xf numFmtId="14" fontId="7" fillId="3" borderId="4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43" fontId="7" fillId="3" borderId="1" xfId="1" applyFont="1" applyFill="1" applyBorder="1" applyAlignment="1">
      <alignment horizontal="right"/>
    </xf>
    <xf numFmtId="14" fontId="7" fillId="3" borderId="5" xfId="0" applyNumberFormat="1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horizontal="left" wrapText="1"/>
    </xf>
    <xf numFmtId="43" fontId="7" fillId="3" borderId="6" xfId="1" applyFont="1" applyFill="1" applyBorder="1" applyAlignment="1">
      <alignment horizontal="right"/>
    </xf>
    <xf numFmtId="14" fontId="7" fillId="3" borderId="4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 wrapText="1"/>
    </xf>
    <xf numFmtId="43" fontId="7" fillId="3" borderId="1" xfId="1" applyFont="1" applyFill="1" applyBorder="1" applyAlignment="1">
      <alignment horizontal="left"/>
    </xf>
    <xf numFmtId="0" fontId="7" fillId="4" borderId="1" xfId="0" applyFont="1" applyFill="1" applyBorder="1" applyAlignment="1">
      <alignment horizontal="left" wrapText="1"/>
    </xf>
    <xf numFmtId="14" fontId="7" fillId="4" borderId="4" xfId="0" applyNumberFormat="1" applyFont="1" applyFill="1" applyBorder="1" applyAlignment="1">
      <alignment horizontal="center"/>
    </xf>
    <xf numFmtId="43" fontId="7" fillId="0" borderId="1" xfId="1" applyFont="1" applyBorder="1" applyAlignment="1">
      <alignment horizontal="left"/>
    </xf>
    <xf numFmtId="43" fontId="7" fillId="4" borderId="1" xfId="1" applyFont="1" applyFill="1" applyBorder="1" applyAlignment="1">
      <alignment horizontal="left"/>
    </xf>
    <xf numFmtId="0" fontId="7" fillId="4" borderId="6" xfId="0" applyFont="1" applyFill="1" applyBorder="1" applyAlignment="1">
      <alignment horizontal="left" wrapText="1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13" fillId="0" borderId="7" xfId="0" applyFont="1" applyBorder="1" applyAlignment="1">
      <alignment horizontal="left"/>
    </xf>
    <xf numFmtId="43" fontId="13" fillId="0" borderId="7" xfId="1" applyFont="1" applyFill="1" applyBorder="1" applyAlignment="1">
      <alignment horizontal="right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0" fontId="7" fillId="3" borderId="1" xfId="0" applyFont="1" applyFill="1" applyBorder="1" applyAlignment="1"/>
    <xf numFmtId="14" fontId="7" fillId="3" borderId="1" xfId="0" applyNumberFormat="1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/>
    </xf>
    <xf numFmtId="0" fontId="7" fillId="4" borderId="9" xfId="0" applyFont="1" applyFill="1" applyBorder="1" applyAlignment="1">
      <alignment horizontal="left" wrapText="1"/>
    </xf>
    <xf numFmtId="14" fontId="7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 wrapText="1"/>
    </xf>
    <xf numFmtId="43" fontId="7" fillId="3" borderId="1" xfId="1" applyFont="1" applyFill="1" applyBorder="1" applyAlignment="1"/>
    <xf numFmtId="49" fontId="7" fillId="0" borderId="4" xfId="0" applyNumberFormat="1" applyFont="1" applyBorder="1" applyAlignment="1">
      <alignment horizontal="left" wrapText="1"/>
    </xf>
    <xf numFmtId="0" fontId="8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2</xdr:col>
      <xdr:colOff>1181100</xdr:colOff>
      <xdr:row>4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EF9FD7-29E1-4AF4-9CBB-8202811C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>
          <a:fillRect/>
        </a:stretch>
      </xdr:blipFill>
      <xdr:spPr bwMode="auto">
        <a:xfrm>
          <a:off x="304800" y="57150"/>
          <a:ext cx="15335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dimension ref="A1:H98"/>
  <sheetViews>
    <sheetView tabSelected="1" zoomScaleNormal="100" workbookViewId="0">
      <selection activeCell="I9" sqref="I9"/>
    </sheetView>
  </sheetViews>
  <sheetFormatPr baseColWidth="10" defaultColWidth="11.42578125" defaultRowHeight="15" x14ac:dyDescent="0.25"/>
  <cols>
    <col min="1" max="1" width="6.42578125" style="1" customWidth="1"/>
    <col min="2" max="2" width="6.5703125" style="1" customWidth="1"/>
    <col min="3" max="3" width="20.7109375" style="1" customWidth="1"/>
    <col min="4" max="4" width="20.5703125" style="2" customWidth="1"/>
    <col min="5" max="5" width="24.85546875" style="1" customWidth="1"/>
    <col min="6" max="6" width="33.28515625" style="2" customWidth="1"/>
    <col min="7" max="7" width="16.85546875" style="3" customWidth="1"/>
    <col min="8" max="8" width="11.42578125" style="5"/>
    <col min="9" max="16384" width="11.42578125" style="1"/>
  </cols>
  <sheetData>
    <row r="1" spans="1:8" ht="19.5" x14ac:dyDescent="0.3">
      <c r="A1" s="5"/>
      <c r="B1" s="60" t="s">
        <v>109</v>
      </c>
      <c r="C1" s="60"/>
      <c r="D1" s="60"/>
      <c r="E1" s="60"/>
      <c r="F1" s="60"/>
      <c r="G1" s="60"/>
    </row>
    <row r="2" spans="1:8" ht="19.5" x14ac:dyDescent="0.3">
      <c r="A2" s="5"/>
      <c r="B2" s="60" t="s">
        <v>110</v>
      </c>
      <c r="C2" s="60"/>
      <c r="D2" s="60"/>
      <c r="E2" s="60"/>
      <c r="F2" s="60"/>
      <c r="G2" s="60"/>
    </row>
    <row r="3" spans="1:8" ht="19.5" x14ac:dyDescent="0.3">
      <c r="A3" s="5"/>
      <c r="B3" s="10"/>
      <c r="C3" s="10"/>
      <c r="D3" s="11"/>
      <c r="E3" s="10"/>
      <c r="F3" s="11"/>
      <c r="G3" s="12"/>
    </row>
    <row r="4" spans="1:8" ht="18.75" x14ac:dyDescent="0.3">
      <c r="A4" s="5"/>
      <c r="B4" s="58" t="s">
        <v>111</v>
      </c>
      <c r="C4" s="58"/>
      <c r="D4" s="58"/>
      <c r="E4" s="58"/>
      <c r="F4" s="58"/>
      <c r="G4" s="58"/>
    </row>
    <row r="5" spans="1:8" ht="23.25" customHeight="1" x14ac:dyDescent="0.25">
      <c r="A5" s="5"/>
      <c r="B5" s="61" t="s">
        <v>119</v>
      </c>
      <c r="C5" s="61"/>
      <c r="D5" s="61"/>
      <c r="E5" s="61"/>
      <c r="F5" s="61"/>
      <c r="G5" s="61"/>
    </row>
    <row r="6" spans="1:8" ht="9.75" customHeight="1" x14ac:dyDescent="0.25">
      <c r="A6" s="5"/>
      <c r="B6" s="5"/>
      <c r="C6" s="5"/>
      <c r="D6" s="9"/>
      <c r="E6" s="5"/>
      <c r="F6" s="6"/>
      <c r="G6" s="7"/>
    </row>
    <row r="7" spans="1:8" ht="0.75" customHeight="1" thickBot="1" x14ac:dyDescent="0.35">
      <c r="A7" s="5"/>
      <c r="B7" s="5"/>
      <c r="C7" s="5"/>
      <c r="D7" s="62"/>
      <c r="E7" s="62"/>
      <c r="F7" s="62"/>
      <c r="G7" s="62"/>
    </row>
    <row r="8" spans="1:8" s="4" customFormat="1" ht="26.25" customHeight="1" thickBot="1" x14ac:dyDescent="0.25">
      <c r="B8" s="13" t="s">
        <v>0</v>
      </c>
      <c r="C8" s="14" t="s">
        <v>1</v>
      </c>
      <c r="D8" s="14" t="s">
        <v>112</v>
      </c>
      <c r="E8" s="14" t="s">
        <v>113</v>
      </c>
      <c r="F8" s="15" t="s">
        <v>2</v>
      </c>
      <c r="G8" s="16" t="s">
        <v>3</v>
      </c>
      <c r="H8" s="40"/>
    </row>
    <row r="9" spans="1:8" ht="43.5" customHeight="1" x14ac:dyDescent="0.25">
      <c r="B9" s="17">
        <v>1</v>
      </c>
      <c r="C9" s="18">
        <v>44075</v>
      </c>
      <c r="D9" s="19" t="s">
        <v>4</v>
      </c>
      <c r="E9" s="20" t="s">
        <v>5</v>
      </c>
      <c r="F9" s="20" t="s">
        <v>6</v>
      </c>
      <c r="G9" s="21">
        <v>85550</v>
      </c>
    </row>
    <row r="10" spans="1:8" ht="26.25" x14ac:dyDescent="0.25">
      <c r="B10" s="17">
        <v>2</v>
      </c>
      <c r="C10" s="22">
        <v>39978</v>
      </c>
      <c r="D10" s="23">
        <v>2715</v>
      </c>
      <c r="E10" s="24" t="s">
        <v>7</v>
      </c>
      <c r="F10" s="25" t="s">
        <v>8</v>
      </c>
      <c r="G10" s="26">
        <v>8120</v>
      </c>
    </row>
    <row r="11" spans="1:8" ht="26.25" x14ac:dyDescent="0.25">
      <c r="B11" s="17">
        <v>3</v>
      </c>
      <c r="C11" s="22">
        <v>40070</v>
      </c>
      <c r="D11" s="23">
        <v>2714</v>
      </c>
      <c r="E11" s="24" t="s">
        <v>7</v>
      </c>
      <c r="F11" s="25" t="s">
        <v>8</v>
      </c>
      <c r="G11" s="26">
        <v>9222</v>
      </c>
    </row>
    <row r="12" spans="1:8" ht="26.25" x14ac:dyDescent="0.25">
      <c r="B12" s="17">
        <v>4</v>
      </c>
      <c r="C12" s="22"/>
      <c r="D12" s="23" t="s">
        <v>9</v>
      </c>
      <c r="E12" s="24" t="s">
        <v>10</v>
      </c>
      <c r="F12" s="25" t="s">
        <v>11</v>
      </c>
      <c r="G12" s="26">
        <v>240020.58</v>
      </c>
    </row>
    <row r="13" spans="1:8" ht="26.25" x14ac:dyDescent="0.25">
      <c r="B13" s="17">
        <v>5</v>
      </c>
      <c r="C13" s="22">
        <v>42389</v>
      </c>
      <c r="D13" s="23" t="s">
        <v>12</v>
      </c>
      <c r="E13" s="24" t="s">
        <v>10</v>
      </c>
      <c r="F13" s="25" t="s">
        <v>11</v>
      </c>
      <c r="G13" s="26">
        <v>16916.86</v>
      </c>
    </row>
    <row r="14" spans="1:8" ht="26.25" x14ac:dyDescent="0.25">
      <c r="B14" s="17">
        <v>6</v>
      </c>
      <c r="C14" s="22">
        <v>42420</v>
      </c>
      <c r="D14" s="23" t="s">
        <v>13</v>
      </c>
      <c r="E14" s="24" t="s">
        <v>10</v>
      </c>
      <c r="F14" s="25" t="s">
        <v>11</v>
      </c>
      <c r="G14" s="26">
        <v>16987.39</v>
      </c>
    </row>
    <row r="15" spans="1:8" ht="26.25" x14ac:dyDescent="0.25">
      <c r="B15" s="17">
        <v>7</v>
      </c>
      <c r="C15" s="22">
        <v>42448</v>
      </c>
      <c r="D15" s="23" t="s">
        <v>14</v>
      </c>
      <c r="E15" s="24" t="s">
        <v>10</v>
      </c>
      <c r="F15" s="25" t="s">
        <v>11</v>
      </c>
      <c r="G15" s="26">
        <v>17002.240000000002</v>
      </c>
    </row>
    <row r="16" spans="1:8" ht="32.25" customHeight="1" x14ac:dyDescent="0.25">
      <c r="B16" s="17">
        <v>8</v>
      </c>
      <c r="C16" s="22">
        <v>42510</v>
      </c>
      <c r="D16" s="23" t="s">
        <v>15</v>
      </c>
      <c r="E16" s="24" t="s">
        <v>10</v>
      </c>
      <c r="F16" s="25" t="s">
        <v>11</v>
      </c>
      <c r="G16" s="26">
        <v>17028.23</v>
      </c>
    </row>
    <row r="17" spans="2:7" ht="26.25" x14ac:dyDescent="0.25">
      <c r="B17" s="17">
        <v>9</v>
      </c>
      <c r="C17" s="22">
        <v>44022</v>
      </c>
      <c r="D17" s="23" t="s">
        <v>16</v>
      </c>
      <c r="E17" s="24" t="s">
        <v>17</v>
      </c>
      <c r="F17" s="25" t="s">
        <v>18</v>
      </c>
      <c r="G17" s="26">
        <v>13800</v>
      </c>
    </row>
    <row r="18" spans="2:7" ht="26.25" x14ac:dyDescent="0.25">
      <c r="B18" s="17">
        <v>10</v>
      </c>
      <c r="C18" s="22">
        <v>44075</v>
      </c>
      <c r="D18" s="23" t="s">
        <v>19</v>
      </c>
      <c r="E18" s="24" t="s">
        <v>17</v>
      </c>
      <c r="F18" s="25" t="s">
        <v>18</v>
      </c>
      <c r="G18" s="26">
        <v>118500</v>
      </c>
    </row>
    <row r="19" spans="2:7" ht="26.25" x14ac:dyDescent="0.25">
      <c r="B19" s="17">
        <v>11</v>
      </c>
      <c r="C19" s="22">
        <v>44075</v>
      </c>
      <c r="D19" s="23" t="s">
        <v>20</v>
      </c>
      <c r="E19" s="24" t="s">
        <v>17</v>
      </c>
      <c r="F19" s="25" t="s">
        <v>18</v>
      </c>
      <c r="G19" s="26">
        <v>36800</v>
      </c>
    </row>
    <row r="20" spans="2:7" ht="43.5" customHeight="1" x14ac:dyDescent="0.25">
      <c r="B20" s="17">
        <v>12</v>
      </c>
      <c r="C20" s="22">
        <v>44075</v>
      </c>
      <c r="D20" s="23" t="s">
        <v>21</v>
      </c>
      <c r="E20" s="24" t="s">
        <v>22</v>
      </c>
      <c r="F20" s="25" t="s">
        <v>23</v>
      </c>
      <c r="G20" s="26">
        <v>4028091.66</v>
      </c>
    </row>
    <row r="21" spans="2:7" ht="26.25" x14ac:dyDescent="0.25">
      <c r="B21" s="17">
        <v>13</v>
      </c>
      <c r="C21" s="22">
        <v>42369</v>
      </c>
      <c r="D21" s="23" t="s">
        <v>24</v>
      </c>
      <c r="E21" s="24" t="s">
        <v>25</v>
      </c>
      <c r="F21" s="25" t="s">
        <v>11</v>
      </c>
      <c r="G21" s="26">
        <v>67854.259999999995</v>
      </c>
    </row>
    <row r="22" spans="2:7" ht="26.25" x14ac:dyDescent="0.25">
      <c r="B22" s="17">
        <v>14</v>
      </c>
      <c r="C22" s="22">
        <v>42389</v>
      </c>
      <c r="D22" s="23" t="s">
        <v>26</v>
      </c>
      <c r="E22" s="24" t="s">
        <v>25</v>
      </c>
      <c r="F22" s="25" t="s">
        <v>11</v>
      </c>
      <c r="G22" s="26">
        <v>9304.27</v>
      </c>
    </row>
    <row r="23" spans="2:7" ht="26.25" x14ac:dyDescent="0.25">
      <c r="B23" s="17">
        <v>15</v>
      </c>
      <c r="C23" s="22">
        <v>42420</v>
      </c>
      <c r="D23" s="23" t="s">
        <v>27</v>
      </c>
      <c r="E23" s="24" t="s">
        <v>25</v>
      </c>
      <c r="F23" s="25" t="s">
        <v>11</v>
      </c>
      <c r="G23" s="26">
        <v>9343.07</v>
      </c>
    </row>
    <row r="24" spans="2:7" ht="26.25" x14ac:dyDescent="0.25">
      <c r="B24" s="17">
        <v>16</v>
      </c>
      <c r="C24" s="22">
        <v>42449</v>
      </c>
      <c r="D24" s="23" t="s">
        <v>28</v>
      </c>
      <c r="E24" s="24" t="s">
        <v>25</v>
      </c>
      <c r="F24" s="25" t="s">
        <v>11</v>
      </c>
      <c r="G24" s="26">
        <v>9351.23</v>
      </c>
    </row>
    <row r="25" spans="2:7" ht="26.25" x14ac:dyDescent="0.25">
      <c r="B25" s="17">
        <v>17</v>
      </c>
      <c r="C25" s="22">
        <v>42480</v>
      </c>
      <c r="D25" s="23" t="s">
        <v>29</v>
      </c>
      <c r="E25" s="24" t="s">
        <v>25</v>
      </c>
      <c r="F25" s="25" t="s">
        <v>11</v>
      </c>
      <c r="G25" s="26">
        <v>9361.44</v>
      </c>
    </row>
    <row r="26" spans="2:7" ht="26.25" x14ac:dyDescent="0.25">
      <c r="B26" s="17">
        <v>18</v>
      </c>
      <c r="C26" s="22">
        <v>42510</v>
      </c>
      <c r="D26" s="23" t="s">
        <v>30</v>
      </c>
      <c r="E26" s="24" t="s">
        <v>25</v>
      </c>
      <c r="F26" s="25" t="s">
        <v>11</v>
      </c>
      <c r="G26" s="26">
        <v>9365.5300000000007</v>
      </c>
    </row>
    <row r="27" spans="2:7" ht="26.25" x14ac:dyDescent="0.25">
      <c r="B27" s="17">
        <v>19</v>
      </c>
      <c r="C27" s="22">
        <v>42541</v>
      </c>
      <c r="D27" s="23" t="s">
        <v>31</v>
      </c>
      <c r="E27" s="24" t="s">
        <v>25</v>
      </c>
      <c r="F27" s="25" t="s">
        <v>11</v>
      </c>
      <c r="G27" s="26">
        <v>9383.9</v>
      </c>
    </row>
    <row r="28" spans="2:7" ht="24.75" customHeight="1" x14ac:dyDescent="0.25">
      <c r="B28" s="17">
        <v>20</v>
      </c>
      <c r="C28" s="22">
        <v>42571</v>
      </c>
      <c r="D28" s="23" t="s">
        <v>32</v>
      </c>
      <c r="E28" s="24" t="s">
        <v>25</v>
      </c>
      <c r="F28" s="25" t="s">
        <v>11</v>
      </c>
      <c r="G28" s="26">
        <v>9392.07</v>
      </c>
    </row>
    <row r="29" spans="2:7" ht="26.25" x14ac:dyDescent="0.25">
      <c r="B29" s="17">
        <v>21</v>
      </c>
      <c r="C29" s="22">
        <v>42602</v>
      </c>
      <c r="D29" s="23" t="s">
        <v>33</v>
      </c>
      <c r="E29" s="24" t="s">
        <v>25</v>
      </c>
      <c r="F29" s="25" t="s">
        <v>11</v>
      </c>
      <c r="G29" s="26">
        <v>9392.07</v>
      </c>
    </row>
    <row r="30" spans="2:7" ht="26.25" x14ac:dyDescent="0.25">
      <c r="B30" s="17">
        <v>22</v>
      </c>
      <c r="C30" s="22">
        <v>40977</v>
      </c>
      <c r="D30" s="23">
        <v>1228</v>
      </c>
      <c r="E30" s="24" t="s">
        <v>34</v>
      </c>
      <c r="F30" s="25" t="s">
        <v>35</v>
      </c>
      <c r="G30" s="26">
        <v>11484</v>
      </c>
    </row>
    <row r="31" spans="2:7" ht="26.25" x14ac:dyDescent="0.25">
      <c r="B31" s="17">
        <v>23</v>
      </c>
      <c r="C31" s="22">
        <v>40945</v>
      </c>
      <c r="D31" s="23">
        <v>1216</v>
      </c>
      <c r="E31" s="24" t="s">
        <v>34</v>
      </c>
      <c r="F31" s="25" t="s">
        <v>36</v>
      </c>
      <c r="G31" s="26">
        <v>5684</v>
      </c>
    </row>
    <row r="32" spans="2:7" ht="33" customHeight="1" x14ac:dyDescent="0.25">
      <c r="B32" s="17">
        <v>24</v>
      </c>
      <c r="C32" s="22">
        <v>44075</v>
      </c>
      <c r="D32" s="23" t="s">
        <v>37</v>
      </c>
      <c r="E32" s="24" t="s">
        <v>38</v>
      </c>
      <c r="F32" s="25" t="s">
        <v>39</v>
      </c>
      <c r="G32" s="26">
        <v>103150</v>
      </c>
    </row>
    <row r="33" spans="2:7" ht="39" x14ac:dyDescent="0.25">
      <c r="B33" s="17">
        <v>25</v>
      </c>
      <c r="C33" s="22">
        <v>43216</v>
      </c>
      <c r="D33" s="23" t="s">
        <v>40</v>
      </c>
      <c r="E33" s="24" t="s">
        <v>41</v>
      </c>
      <c r="F33" s="25" t="s">
        <v>42</v>
      </c>
      <c r="G33" s="26">
        <v>938282.96</v>
      </c>
    </row>
    <row r="34" spans="2:7" ht="39" x14ac:dyDescent="0.25">
      <c r="B34" s="17">
        <v>26</v>
      </c>
      <c r="C34" s="22">
        <v>43881</v>
      </c>
      <c r="D34" s="23" t="s">
        <v>43</v>
      </c>
      <c r="E34" s="24" t="s">
        <v>41</v>
      </c>
      <c r="F34" s="25" t="s">
        <v>42</v>
      </c>
      <c r="G34" s="26">
        <v>3188952.24</v>
      </c>
    </row>
    <row r="35" spans="2:7" ht="26.25" x14ac:dyDescent="0.25">
      <c r="B35" s="17">
        <v>27</v>
      </c>
      <c r="C35" s="22">
        <v>44022</v>
      </c>
      <c r="D35" s="23" t="s">
        <v>44</v>
      </c>
      <c r="E35" s="24" t="s">
        <v>45</v>
      </c>
      <c r="F35" s="25" t="s">
        <v>46</v>
      </c>
      <c r="G35" s="26">
        <v>305500.03000000003</v>
      </c>
    </row>
    <row r="36" spans="2:7" ht="24" customHeight="1" x14ac:dyDescent="0.25">
      <c r="B36" s="17">
        <v>28</v>
      </c>
      <c r="C36" s="22">
        <v>44075</v>
      </c>
      <c r="D36" s="23" t="s">
        <v>47</v>
      </c>
      <c r="E36" s="24" t="s">
        <v>48</v>
      </c>
      <c r="F36" s="25" t="s">
        <v>49</v>
      </c>
      <c r="G36" s="26">
        <v>674529.3</v>
      </c>
    </row>
    <row r="37" spans="2:7" ht="19.5" customHeight="1" x14ac:dyDescent="0.25">
      <c r="B37" s="17">
        <v>29</v>
      </c>
      <c r="C37" s="22">
        <v>44075</v>
      </c>
      <c r="D37" s="23" t="s">
        <v>50</v>
      </c>
      <c r="E37" s="24" t="s">
        <v>48</v>
      </c>
      <c r="F37" s="25" t="s">
        <v>49</v>
      </c>
      <c r="G37" s="26">
        <v>861807.1</v>
      </c>
    </row>
    <row r="38" spans="2:7" ht="18" customHeight="1" x14ac:dyDescent="0.25">
      <c r="B38" s="17">
        <v>30</v>
      </c>
      <c r="C38" s="22">
        <v>44075</v>
      </c>
      <c r="D38" s="23" t="s">
        <v>51</v>
      </c>
      <c r="E38" s="24" t="s">
        <v>48</v>
      </c>
      <c r="F38" s="25" t="s">
        <v>49</v>
      </c>
      <c r="G38" s="26">
        <v>592896.9</v>
      </c>
    </row>
    <row r="39" spans="2:7" ht="14.25" customHeight="1" x14ac:dyDescent="0.25">
      <c r="B39" s="17">
        <v>31</v>
      </c>
      <c r="C39" s="22">
        <v>44075</v>
      </c>
      <c r="D39" s="23" t="s">
        <v>52</v>
      </c>
      <c r="E39" s="24" t="s">
        <v>48</v>
      </c>
      <c r="F39" s="25" t="s">
        <v>49</v>
      </c>
      <c r="G39" s="26">
        <v>447574</v>
      </c>
    </row>
    <row r="40" spans="2:7" ht="16.5" customHeight="1" x14ac:dyDescent="0.25">
      <c r="B40" s="17">
        <v>32</v>
      </c>
      <c r="C40" s="22">
        <v>44075</v>
      </c>
      <c r="D40" s="23" t="s">
        <v>53</v>
      </c>
      <c r="E40" s="24" t="s">
        <v>54</v>
      </c>
      <c r="F40" s="25" t="s">
        <v>55</v>
      </c>
      <c r="G40" s="26">
        <v>21240</v>
      </c>
    </row>
    <row r="41" spans="2:7" ht="15.75" customHeight="1" x14ac:dyDescent="0.25">
      <c r="B41" s="17">
        <v>33</v>
      </c>
      <c r="C41" s="22">
        <v>44075</v>
      </c>
      <c r="D41" s="23" t="s">
        <v>56</v>
      </c>
      <c r="E41" s="24" t="s">
        <v>57</v>
      </c>
      <c r="F41" s="25" t="s">
        <v>58</v>
      </c>
      <c r="G41" s="26">
        <v>86400</v>
      </c>
    </row>
    <row r="42" spans="2:7" ht="18.75" customHeight="1" x14ac:dyDescent="0.25">
      <c r="B42" s="17">
        <v>34</v>
      </c>
      <c r="C42" s="22">
        <v>44075</v>
      </c>
      <c r="D42" s="23" t="s">
        <v>59</v>
      </c>
      <c r="E42" s="47" t="s">
        <v>60</v>
      </c>
      <c r="F42" s="25" t="s">
        <v>61</v>
      </c>
      <c r="G42" s="26">
        <v>441249.2</v>
      </c>
    </row>
    <row r="43" spans="2:7" ht="26.25" x14ac:dyDescent="0.25">
      <c r="B43" s="17">
        <v>35</v>
      </c>
      <c r="C43" s="22">
        <v>43435</v>
      </c>
      <c r="D43" s="23" t="s">
        <v>62</v>
      </c>
      <c r="E43" s="24" t="s">
        <v>63</v>
      </c>
      <c r="F43" s="25" t="s">
        <v>64</v>
      </c>
      <c r="G43" s="26">
        <v>93279</v>
      </c>
    </row>
    <row r="44" spans="2:7" ht="26.25" x14ac:dyDescent="0.25">
      <c r="B44" s="17">
        <v>36</v>
      </c>
      <c r="C44" s="22">
        <v>44075</v>
      </c>
      <c r="D44" s="23" t="s">
        <v>65</v>
      </c>
      <c r="E44" s="24" t="s">
        <v>63</v>
      </c>
      <c r="F44" s="25" t="s">
        <v>64</v>
      </c>
      <c r="G44" s="26">
        <v>96052</v>
      </c>
    </row>
    <row r="45" spans="2:7" ht="28.5" customHeight="1" x14ac:dyDescent="0.25">
      <c r="B45" s="17">
        <v>37</v>
      </c>
      <c r="C45" s="22">
        <v>40606</v>
      </c>
      <c r="D45" s="23" t="s">
        <v>66</v>
      </c>
      <c r="E45" s="24" t="s">
        <v>67</v>
      </c>
      <c r="F45" s="25" t="s">
        <v>68</v>
      </c>
      <c r="G45" s="26">
        <v>31466.52</v>
      </c>
    </row>
    <row r="46" spans="2:7" ht="39" customHeight="1" x14ac:dyDescent="0.25">
      <c r="B46" s="17">
        <v>38</v>
      </c>
      <c r="C46" s="22">
        <v>44028</v>
      </c>
      <c r="D46" s="23" t="s">
        <v>69</v>
      </c>
      <c r="E46" s="24" t="s">
        <v>70</v>
      </c>
      <c r="F46" s="25" t="s">
        <v>71</v>
      </c>
      <c r="G46" s="26">
        <v>331435.02</v>
      </c>
    </row>
    <row r="47" spans="2:7" ht="38.25" customHeight="1" x14ac:dyDescent="0.25">
      <c r="B47" s="17">
        <v>39</v>
      </c>
      <c r="C47" s="22">
        <v>44075</v>
      </c>
      <c r="D47" s="23" t="s">
        <v>72</v>
      </c>
      <c r="E47" s="24" t="s">
        <v>73</v>
      </c>
      <c r="F47" s="25" t="s">
        <v>74</v>
      </c>
      <c r="G47" s="26">
        <v>487528.8</v>
      </c>
    </row>
    <row r="48" spans="2:7" ht="51.75" customHeight="1" x14ac:dyDescent="0.25">
      <c r="B48" s="17">
        <v>40</v>
      </c>
      <c r="C48" s="22">
        <v>44136</v>
      </c>
      <c r="D48" s="23" t="s">
        <v>75</v>
      </c>
      <c r="E48" s="24" t="s">
        <v>76</v>
      </c>
      <c r="F48" s="25" t="s">
        <v>118</v>
      </c>
      <c r="G48" s="26">
        <v>29500</v>
      </c>
    </row>
    <row r="49" spans="2:7" ht="46.5" customHeight="1" x14ac:dyDescent="0.25">
      <c r="B49" s="17">
        <v>41</v>
      </c>
      <c r="C49" s="22">
        <v>44029</v>
      </c>
      <c r="D49" s="23" t="s">
        <v>77</v>
      </c>
      <c r="E49" s="24" t="s">
        <v>78</v>
      </c>
      <c r="F49" s="25" t="s">
        <v>114</v>
      </c>
      <c r="G49" s="26">
        <v>87398.34</v>
      </c>
    </row>
    <row r="50" spans="2:7" ht="24.75" customHeight="1" x14ac:dyDescent="0.25">
      <c r="B50" s="17">
        <v>42</v>
      </c>
      <c r="C50" s="22">
        <v>43800</v>
      </c>
      <c r="D50" s="23" t="s">
        <v>79</v>
      </c>
      <c r="E50" s="24" t="s">
        <v>80</v>
      </c>
      <c r="F50" s="25" t="s">
        <v>81</v>
      </c>
      <c r="G50" s="26">
        <v>6664.11</v>
      </c>
    </row>
    <row r="51" spans="2:7" ht="28.5" customHeight="1" x14ac:dyDescent="0.25">
      <c r="B51" s="17">
        <v>43</v>
      </c>
      <c r="C51" s="22">
        <v>43800</v>
      </c>
      <c r="D51" s="23" t="s">
        <v>82</v>
      </c>
      <c r="E51" s="24" t="s">
        <v>80</v>
      </c>
      <c r="F51" s="25" t="s">
        <v>81</v>
      </c>
      <c r="G51" s="26">
        <v>24871.99</v>
      </c>
    </row>
    <row r="52" spans="2:7" ht="36.75" customHeight="1" x14ac:dyDescent="0.25">
      <c r="B52" s="17">
        <v>44</v>
      </c>
      <c r="C52" s="22">
        <v>43800</v>
      </c>
      <c r="D52" s="23" t="s">
        <v>83</v>
      </c>
      <c r="E52" s="24" t="s">
        <v>80</v>
      </c>
      <c r="F52" s="25" t="s">
        <v>81</v>
      </c>
      <c r="G52" s="26">
        <v>53504.41</v>
      </c>
    </row>
    <row r="53" spans="2:7" ht="41.25" customHeight="1" x14ac:dyDescent="0.25">
      <c r="B53" s="17">
        <v>45</v>
      </c>
      <c r="C53" s="22">
        <v>44075</v>
      </c>
      <c r="D53" s="23" t="s">
        <v>84</v>
      </c>
      <c r="E53" s="24" t="s">
        <v>85</v>
      </c>
      <c r="F53" s="25" t="s">
        <v>86</v>
      </c>
      <c r="G53" s="26">
        <v>57607.6</v>
      </c>
    </row>
    <row r="54" spans="2:7" ht="40.5" customHeight="1" x14ac:dyDescent="0.25">
      <c r="B54" s="17">
        <v>46</v>
      </c>
      <c r="C54" s="22">
        <v>44075</v>
      </c>
      <c r="D54" s="23" t="s">
        <v>87</v>
      </c>
      <c r="E54" s="24" t="s">
        <v>88</v>
      </c>
      <c r="F54" s="25" t="s">
        <v>89</v>
      </c>
      <c r="G54" s="26">
        <v>96833.63</v>
      </c>
    </row>
    <row r="55" spans="2:7" ht="44.25" customHeight="1" x14ac:dyDescent="0.25">
      <c r="B55" s="17">
        <v>47</v>
      </c>
      <c r="C55" s="22">
        <v>44075</v>
      </c>
      <c r="D55" s="23" t="s">
        <v>90</v>
      </c>
      <c r="E55" s="24" t="s">
        <v>91</v>
      </c>
      <c r="F55" s="25" t="s">
        <v>92</v>
      </c>
      <c r="G55" s="26">
        <v>41890</v>
      </c>
    </row>
    <row r="56" spans="2:7" ht="34.5" customHeight="1" x14ac:dyDescent="0.25">
      <c r="B56" s="17">
        <v>48</v>
      </c>
      <c r="C56" s="27" t="s">
        <v>93</v>
      </c>
      <c r="D56" s="28" t="s">
        <v>94</v>
      </c>
      <c r="E56" s="29" t="s">
        <v>95</v>
      </c>
      <c r="F56" s="30" t="s">
        <v>96</v>
      </c>
      <c r="G56" s="31">
        <v>57584</v>
      </c>
    </row>
    <row r="57" spans="2:7" ht="39.75" customHeight="1" x14ac:dyDescent="0.25">
      <c r="B57" s="17">
        <v>49</v>
      </c>
      <c r="C57" s="32">
        <v>44246</v>
      </c>
      <c r="D57" s="23" t="s">
        <v>97</v>
      </c>
      <c r="E57" s="33" t="s">
        <v>98</v>
      </c>
      <c r="F57" s="25" t="s">
        <v>117</v>
      </c>
      <c r="G57" s="34">
        <v>1677966</v>
      </c>
    </row>
    <row r="58" spans="2:7" ht="42" customHeight="1" x14ac:dyDescent="0.25">
      <c r="B58" s="17">
        <v>50</v>
      </c>
      <c r="C58" s="48">
        <v>44434</v>
      </c>
      <c r="D58" s="25" t="s">
        <v>130</v>
      </c>
      <c r="E58" s="25" t="s">
        <v>99</v>
      </c>
      <c r="F58" s="25" t="s">
        <v>175</v>
      </c>
      <c r="G58" s="34">
        <v>39635.65</v>
      </c>
    </row>
    <row r="59" spans="2:7" ht="36" customHeight="1" x14ac:dyDescent="0.25">
      <c r="B59" s="17">
        <v>51</v>
      </c>
      <c r="C59" s="49">
        <v>44434</v>
      </c>
      <c r="D59" s="35" t="s">
        <v>131</v>
      </c>
      <c r="E59" s="35" t="s">
        <v>99</v>
      </c>
      <c r="F59" s="35" t="s">
        <v>176</v>
      </c>
      <c r="G59" s="38">
        <v>4541.87</v>
      </c>
    </row>
    <row r="60" spans="2:7" ht="30" customHeight="1" x14ac:dyDescent="0.25">
      <c r="B60" s="17">
        <v>52</v>
      </c>
      <c r="C60" s="49">
        <v>44436</v>
      </c>
      <c r="D60" s="35" t="s">
        <v>132</v>
      </c>
      <c r="E60" s="35" t="s">
        <v>100</v>
      </c>
      <c r="F60" s="35" t="s">
        <v>116</v>
      </c>
      <c r="G60" s="38">
        <v>14370.57</v>
      </c>
    </row>
    <row r="61" spans="2:7" ht="39" x14ac:dyDescent="0.25">
      <c r="B61" s="17">
        <v>53</v>
      </c>
      <c r="C61" s="48">
        <v>44436</v>
      </c>
      <c r="D61" s="25" t="s">
        <v>133</v>
      </c>
      <c r="E61" s="25" t="s">
        <v>100</v>
      </c>
      <c r="F61" s="25" t="s">
        <v>115</v>
      </c>
      <c r="G61" s="34">
        <v>516350.95</v>
      </c>
    </row>
    <row r="62" spans="2:7" ht="30" customHeight="1" x14ac:dyDescent="0.25">
      <c r="B62" s="17">
        <v>54</v>
      </c>
      <c r="C62" s="49">
        <v>44436</v>
      </c>
      <c r="D62" s="35" t="s">
        <v>134</v>
      </c>
      <c r="E62" s="39" t="s">
        <v>100</v>
      </c>
      <c r="F62" s="39" t="s">
        <v>190</v>
      </c>
      <c r="G62" s="38">
        <v>4996.6499999999996</v>
      </c>
    </row>
    <row r="63" spans="2:7" s="5" customFormat="1" ht="26.25" x14ac:dyDescent="0.25">
      <c r="B63" s="17">
        <v>55</v>
      </c>
      <c r="C63" s="36">
        <v>44427</v>
      </c>
      <c r="D63" s="35" t="s">
        <v>140</v>
      </c>
      <c r="E63" s="50" t="s">
        <v>105</v>
      </c>
      <c r="F63" s="35" t="s">
        <v>189</v>
      </c>
      <c r="G63" s="38">
        <v>118160.78</v>
      </c>
    </row>
    <row r="64" spans="2:7" s="5" customFormat="1" ht="26.25" x14ac:dyDescent="0.25">
      <c r="B64" s="17">
        <v>56</v>
      </c>
      <c r="C64" s="48">
        <v>44413</v>
      </c>
      <c r="D64" s="25" t="s">
        <v>120</v>
      </c>
      <c r="E64" s="51" t="s">
        <v>125</v>
      </c>
      <c r="F64" s="25" t="s">
        <v>188</v>
      </c>
      <c r="G64" s="34">
        <v>2565</v>
      </c>
    </row>
    <row r="65" spans="2:7" s="5" customFormat="1" ht="26.25" x14ac:dyDescent="0.25">
      <c r="B65" s="17">
        <v>57</v>
      </c>
      <c r="C65" s="49">
        <v>44418</v>
      </c>
      <c r="D65" s="35" t="s">
        <v>121</v>
      </c>
      <c r="E65" s="51" t="s">
        <v>125</v>
      </c>
      <c r="F65" s="25" t="s">
        <v>188</v>
      </c>
      <c r="G65" s="38">
        <v>2964</v>
      </c>
    </row>
    <row r="66" spans="2:7" s="5" customFormat="1" ht="26.25" x14ac:dyDescent="0.25">
      <c r="B66" s="17">
        <v>58</v>
      </c>
      <c r="C66" s="48">
        <v>44421</v>
      </c>
      <c r="D66" s="25" t="s">
        <v>122</v>
      </c>
      <c r="E66" s="51" t="s">
        <v>125</v>
      </c>
      <c r="F66" s="25" t="s">
        <v>188</v>
      </c>
      <c r="G66" s="34">
        <v>6250</v>
      </c>
    </row>
    <row r="67" spans="2:7" s="5" customFormat="1" ht="30" customHeight="1" x14ac:dyDescent="0.25">
      <c r="B67" s="17">
        <v>59</v>
      </c>
      <c r="C67" s="49">
        <v>44426</v>
      </c>
      <c r="D67" s="35" t="s">
        <v>123</v>
      </c>
      <c r="E67" s="51" t="s">
        <v>125</v>
      </c>
      <c r="F67" s="25" t="s">
        <v>188</v>
      </c>
      <c r="G67" s="38">
        <v>3477</v>
      </c>
    </row>
    <row r="68" spans="2:7" s="5" customFormat="1" ht="45" customHeight="1" x14ac:dyDescent="0.25">
      <c r="B68" s="17">
        <v>60</v>
      </c>
      <c r="C68" s="48">
        <v>44431</v>
      </c>
      <c r="D68" s="25" t="s">
        <v>124</v>
      </c>
      <c r="E68" s="51" t="s">
        <v>125</v>
      </c>
      <c r="F68" s="25" t="s">
        <v>126</v>
      </c>
      <c r="G68" s="34">
        <v>2166</v>
      </c>
    </row>
    <row r="69" spans="2:7" s="5" customFormat="1" ht="33.75" customHeight="1" x14ac:dyDescent="0.25">
      <c r="B69" s="17">
        <v>61</v>
      </c>
      <c r="C69" s="49">
        <v>44431</v>
      </c>
      <c r="D69" s="35" t="s">
        <v>128</v>
      </c>
      <c r="E69" s="50" t="s">
        <v>127</v>
      </c>
      <c r="F69" s="35" t="s">
        <v>129</v>
      </c>
      <c r="G69" s="37">
        <v>35000</v>
      </c>
    </row>
    <row r="70" spans="2:7" s="5" customFormat="1" x14ac:dyDescent="0.25">
      <c r="B70" s="17">
        <v>62</v>
      </c>
      <c r="C70" s="49">
        <v>44419</v>
      </c>
      <c r="D70" s="35" t="s">
        <v>135</v>
      </c>
      <c r="E70" s="35" t="s">
        <v>136</v>
      </c>
      <c r="F70" s="35" t="s">
        <v>187</v>
      </c>
      <c r="G70" s="38">
        <v>174640</v>
      </c>
    </row>
    <row r="71" spans="2:7" s="5" customFormat="1" x14ac:dyDescent="0.25">
      <c r="B71" s="17">
        <v>63</v>
      </c>
      <c r="C71" s="52">
        <v>44418</v>
      </c>
      <c r="D71" s="51" t="s">
        <v>137</v>
      </c>
      <c r="E71" s="51" t="s">
        <v>138</v>
      </c>
      <c r="F71" s="35" t="s">
        <v>187</v>
      </c>
      <c r="G71" s="37">
        <v>167978.66</v>
      </c>
    </row>
    <row r="72" spans="2:7" s="5" customFormat="1" ht="39" x14ac:dyDescent="0.25">
      <c r="B72" s="17">
        <v>64</v>
      </c>
      <c r="C72" s="49">
        <v>44328</v>
      </c>
      <c r="D72" s="35"/>
      <c r="E72" s="35" t="s">
        <v>139</v>
      </c>
      <c r="F72" s="35" t="s">
        <v>186</v>
      </c>
      <c r="G72" s="38">
        <v>216430975.88</v>
      </c>
    </row>
    <row r="73" spans="2:7" s="5" customFormat="1" ht="42" customHeight="1" x14ac:dyDescent="0.25">
      <c r="B73" s="17">
        <v>65</v>
      </c>
      <c r="C73" s="52">
        <v>44431</v>
      </c>
      <c r="D73" s="51" t="s">
        <v>142</v>
      </c>
      <c r="E73" s="51" t="s">
        <v>141</v>
      </c>
      <c r="F73" s="51" t="s">
        <v>143</v>
      </c>
      <c r="G73" s="37">
        <v>118000</v>
      </c>
    </row>
    <row r="74" spans="2:7" s="5" customFormat="1" ht="32.25" customHeight="1" x14ac:dyDescent="0.25">
      <c r="B74" s="17">
        <v>66</v>
      </c>
      <c r="C74" s="49">
        <v>44392</v>
      </c>
      <c r="D74" s="53" t="s">
        <v>145</v>
      </c>
      <c r="E74" s="53" t="s">
        <v>144</v>
      </c>
      <c r="F74" s="35" t="s">
        <v>152</v>
      </c>
      <c r="G74" s="38">
        <v>538063.48</v>
      </c>
    </row>
    <row r="75" spans="2:7" s="5" customFormat="1" ht="26.25" x14ac:dyDescent="0.25">
      <c r="B75" s="17">
        <v>67</v>
      </c>
      <c r="C75" s="49">
        <v>44410</v>
      </c>
      <c r="D75" s="35" t="s">
        <v>146</v>
      </c>
      <c r="E75" s="50" t="s">
        <v>104</v>
      </c>
      <c r="F75" s="35" t="s">
        <v>151</v>
      </c>
      <c r="G75" s="38">
        <v>118000</v>
      </c>
    </row>
    <row r="76" spans="2:7" s="5" customFormat="1" ht="26.25" x14ac:dyDescent="0.25">
      <c r="B76" s="17">
        <v>68</v>
      </c>
      <c r="C76" s="52">
        <v>44404</v>
      </c>
      <c r="D76" s="51" t="s">
        <v>148</v>
      </c>
      <c r="E76" s="51" t="s">
        <v>147</v>
      </c>
      <c r="F76" s="51" t="s">
        <v>150</v>
      </c>
      <c r="G76" s="37">
        <v>87500</v>
      </c>
    </row>
    <row r="77" spans="2:7" s="5" customFormat="1" ht="26.25" x14ac:dyDescent="0.25">
      <c r="B77" s="17">
        <v>69</v>
      </c>
      <c r="C77" s="54">
        <v>44431</v>
      </c>
      <c r="D77" s="51" t="s">
        <v>164</v>
      </c>
      <c r="E77" s="51" t="s">
        <v>147</v>
      </c>
      <c r="F77" s="51" t="s">
        <v>150</v>
      </c>
      <c r="G77" s="37">
        <v>17000</v>
      </c>
    </row>
    <row r="78" spans="2:7" s="5" customFormat="1" ht="26.25" x14ac:dyDescent="0.25">
      <c r="B78" s="17">
        <v>70</v>
      </c>
      <c r="C78" s="46">
        <v>44426</v>
      </c>
      <c r="D78" s="51" t="s">
        <v>149</v>
      </c>
      <c r="E78" s="55" t="s">
        <v>106</v>
      </c>
      <c r="F78" s="51" t="s">
        <v>185</v>
      </c>
      <c r="G78" s="37">
        <v>295000</v>
      </c>
    </row>
    <row r="79" spans="2:7" s="5" customFormat="1" ht="26.25" x14ac:dyDescent="0.25">
      <c r="B79" s="17">
        <v>71</v>
      </c>
      <c r="C79" s="36">
        <v>44427</v>
      </c>
      <c r="D79" s="51" t="s">
        <v>153</v>
      </c>
      <c r="E79" s="35" t="s">
        <v>154</v>
      </c>
      <c r="F79" s="35" t="s">
        <v>184</v>
      </c>
      <c r="G79" s="38">
        <v>359122</v>
      </c>
    </row>
    <row r="80" spans="2:7" s="5" customFormat="1" ht="26.25" x14ac:dyDescent="0.25">
      <c r="B80" s="17">
        <v>72</v>
      </c>
      <c r="C80" s="49">
        <v>44432</v>
      </c>
      <c r="D80" s="35" t="s">
        <v>101</v>
      </c>
      <c r="E80" s="35" t="s">
        <v>155</v>
      </c>
      <c r="F80" s="35" t="s">
        <v>156</v>
      </c>
      <c r="G80" s="38">
        <v>168900</v>
      </c>
    </row>
    <row r="81" spans="1:8" s="5" customFormat="1" ht="26.25" x14ac:dyDescent="0.25">
      <c r="B81" s="17">
        <v>73</v>
      </c>
      <c r="C81" s="48" t="s">
        <v>159</v>
      </c>
      <c r="D81" s="25" t="s">
        <v>158</v>
      </c>
      <c r="E81" s="55" t="s">
        <v>157</v>
      </c>
      <c r="F81" s="51" t="s">
        <v>178</v>
      </c>
      <c r="G81" s="38">
        <v>118000</v>
      </c>
    </row>
    <row r="82" spans="1:8" s="5" customFormat="1" ht="26.25" x14ac:dyDescent="0.25">
      <c r="A82" s="40"/>
      <c r="B82" s="17">
        <v>74</v>
      </c>
      <c r="C82" s="52">
        <v>44425</v>
      </c>
      <c r="D82" s="51" t="s">
        <v>102</v>
      </c>
      <c r="E82" s="55" t="s">
        <v>160</v>
      </c>
      <c r="F82" s="51" t="s">
        <v>177</v>
      </c>
      <c r="G82" s="56">
        <v>41300</v>
      </c>
    </row>
    <row r="83" spans="1:8" s="5" customFormat="1" ht="39" x14ac:dyDescent="0.25">
      <c r="B83" s="17">
        <v>75</v>
      </c>
      <c r="C83" s="52">
        <v>44412</v>
      </c>
      <c r="D83" s="51" t="s">
        <v>162</v>
      </c>
      <c r="E83" s="57" t="s">
        <v>161</v>
      </c>
      <c r="F83" s="51" t="s">
        <v>179</v>
      </c>
      <c r="G83" s="38">
        <v>2640778.17</v>
      </c>
    </row>
    <row r="84" spans="1:8" s="5" customFormat="1" ht="21.75" customHeight="1" x14ac:dyDescent="0.25">
      <c r="B84" s="17">
        <v>76</v>
      </c>
      <c r="C84" s="52">
        <v>44383</v>
      </c>
      <c r="D84" s="51" t="s">
        <v>164</v>
      </c>
      <c r="E84" s="55" t="s">
        <v>163</v>
      </c>
      <c r="F84" s="51" t="s">
        <v>180</v>
      </c>
      <c r="G84" s="38">
        <v>7000</v>
      </c>
    </row>
    <row r="85" spans="1:8" s="5" customFormat="1" ht="26.25" x14ac:dyDescent="0.25">
      <c r="B85" s="17">
        <v>77</v>
      </c>
      <c r="C85" s="49">
        <v>44439</v>
      </c>
      <c r="D85" s="35" t="s">
        <v>165</v>
      </c>
      <c r="E85" s="25" t="s">
        <v>107</v>
      </c>
      <c r="F85" s="35" t="s">
        <v>181</v>
      </c>
      <c r="G85" s="38">
        <v>135238.82999999999</v>
      </c>
    </row>
    <row r="86" spans="1:8" s="5" customFormat="1" ht="26.25" x14ac:dyDescent="0.25">
      <c r="B86" s="17">
        <v>78</v>
      </c>
      <c r="C86" s="48">
        <v>44439</v>
      </c>
      <c r="D86" s="25" t="s">
        <v>166</v>
      </c>
      <c r="E86" s="25" t="s">
        <v>107</v>
      </c>
      <c r="F86" s="25" t="s">
        <v>182</v>
      </c>
      <c r="G86" s="34">
        <v>391592.85</v>
      </c>
    </row>
    <row r="87" spans="1:8" s="5" customFormat="1" ht="26.25" x14ac:dyDescent="0.25">
      <c r="B87" s="17">
        <v>79</v>
      </c>
      <c r="C87" s="49">
        <v>44439</v>
      </c>
      <c r="D87" s="35" t="s">
        <v>167</v>
      </c>
      <c r="E87" s="25" t="s">
        <v>107</v>
      </c>
      <c r="F87" s="35" t="s">
        <v>169</v>
      </c>
      <c r="G87" s="38">
        <v>1650.61</v>
      </c>
    </row>
    <row r="88" spans="1:8" s="5" customFormat="1" ht="41.25" customHeight="1" x14ac:dyDescent="0.25">
      <c r="B88" s="17">
        <v>80</v>
      </c>
      <c r="C88" s="48">
        <v>44439</v>
      </c>
      <c r="D88" s="25" t="s">
        <v>168</v>
      </c>
      <c r="E88" s="25" t="s">
        <v>107</v>
      </c>
      <c r="F88" s="25" t="s">
        <v>170</v>
      </c>
      <c r="G88" s="34">
        <v>15833.01</v>
      </c>
    </row>
    <row r="89" spans="1:8" s="5" customFormat="1" ht="30" customHeight="1" x14ac:dyDescent="0.25">
      <c r="B89" s="17">
        <v>81</v>
      </c>
      <c r="C89" s="52">
        <v>44426</v>
      </c>
      <c r="D89" s="51" t="s">
        <v>172</v>
      </c>
      <c r="E89" s="51" t="s">
        <v>171</v>
      </c>
      <c r="F89" s="51" t="s">
        <v>173</v>
      </c>
      <c r="G89" s="37">
        <v>639600</v>
      </c>
    </row>
    <row r="90" spans="1:8" s="5" customFormat="1" ht="17.25" customHeight="1" thickBot="1" x14ac:dyDescent="0.3">
      <c r="B90" s="17">
        <v>82</v>
      </c>
      <c r="C90" s="32">
        <v>44334</v>
      </c>
      <c r="D90" s="25" t="s">
        <v>103</v>
      </c>
      <c r="E90" s="35" t="s">
        <v>174</v>
      </c>
      <c r="F90" s="35" t="s">
        <v>183</v>
      </c>
      <c r="G90" s="34">
        <v>35000</v>
      </c>
    </row>
    <row r="91" spans="1:8" ht="24" customHeight="1" thickBot="1" x14ac:dyDescent="0.3">
      <c r="A91" s="5"/>
      <c r="B91" s="40"/>
      <c r="C91" s="40"/>
      <c r="D91" s="41"/>
      <c r="E91" s="4"/>
      <c r="F91" s="42" t="s">
        <v>108</v>
      </c>
      <c r="G91" s="43">
        <f>SUM(G9:G90)</f>
        <v>238854769.91</v>
      </c>
    </row>
    <row r="92" spans="1:8" ht="18.75" x14ac:dyDescent="0.3">
      <c r="B92" s="5"/>
      <c r="C92" s="58"/>
      <c r="D92" s="58"/>
      <c r="E92" s="8"/>
      <c r="F92" s="6"/>
      <c r="G92" s="7"/>
      <c r="H92" s="45"/>
    </row>
    <row r="93" spans="1:8" ht="15.75" x14ac:dyDescent="0.25">
      <c r="B93" s="5"/>
      <c r="C93" s="59"/>
      <c r="D93" s="59"/>
      <c r="E93" s="8"/>
      <c r="F93" s="6"/>
      <c r="G93" s="7"/>
      <c r="H93" s="44"/>
    </row>
    <row r="94" spans="1:8" x14ac:dyDescent="0.25">
      <c r="B94" s="5"/>
      <c r="C94" s="5"/>
      <c r="D94" s="6"/>
      <c r="E94" s="5"/>
      <c r="F94" s="6"/>
      <c r="G94" s="7"/>
    </row>
    <row r="95" spans="1:8" x14ac:dyDescent="0.25">
      <c r="B95" s="5"/>
      <c r="C95" s="5"/>
      <c r="D95" s="6"/>
      <c r="E95" s="5"/>
      <c r="F95" s="6"/>
      <c r="G95" s="7"/>
    </row>
    <row r="96" spans="1:8" x14ac:dyDescent="0.25">
      <c r="B96" s="5"/>
      <c r="C96" s="5"/>
      <c r="D96" s="6"/>
      <c r="E96" s="5"/>
      <c r="F96" s="6"/>
      <c r="G96" s="7"/>
    </row>
    <row r="97" spans="2:7" x14ac:dyDescent="0.25">
      <c r="B97" s="5"/>
      <c r="C97" s="5"/>
      <c r="D97" s="6"/>
      <c r="E97" s="5"/>
      <c r="F97" s="6"/>
      <c r="G97" s="7"/>
    </row>
    <row r="98" spans="2:7" x14ac:dyDescent="0.25">
      <c r="B98" s="5"/>
      <c r="C98" s="5"/>
      <c r="D98" s="6"/>
      <c r="E98" s="5"/>
      <c r="F98" s="6"/>
      <c r="G98" s="7"/>
    </row>
  </sheetData>
  <protectedRanges>
    <protectedRange sqref="E12:E16 E21:E28" name="Rango5_2_2_1_3"/>
    <protectedRange sqref="E35:E41 E50:E52 E21:E31 E17:E19" name="Rango5_2_2_7_3"/>
    <protectedRange sqref="E10:E11" name="Rango5_4"/>
    <protectedRange sqref="E46:E47 E43:E44" name="Rango5_2_2_7_3_1"/>
    <protectedRange sqref="E33:E34" name="Rango5_2_2_7_3_2"/>
    <protectedRange sqref="E56" name="Rango5_2_2_7_3_3_2"/>
    <protectedRange sqref="E49" name="Rango5_2_2_7_3_3_5"/>
    <protectedRange sqref="E45" name="Rango5_2_2_7_3_1_1"/>
    <protectedRange sqref="E69" name="Rango5_2_2_7_3_3"/>
    <protectedRange sqref="E70 E79" name="Rango5_2_2_7_3_4"/>
    <protectedRange sqref="E71" name="Rango5_2_2_7_3_5"/>
    <protectedRange sqref="E72" name="Rango5_2_2_7_3_6"/>
    <protectedRange sqref="E73" name="Rango5_2_2_7_3_7"/>
    <protectedRange sqref="E76:E77" name="Rango5_2_2_7_3_8"/>
    <protectedRange sqref="E80" name="Rango5_2_2_7_3_9"/>
  </protectedRanges>
  <autoFilter ref="B8:G62" xr:uid="{00000000-0009-0000-0000-000000000000}"/>
  <mergeCells count="7">
    <mergeCell ref="C92:D92"/>
    <mergeCell ref="C93:D93"/>
    <mergeCell ref="B1:G1"/>
    <mergeCell ref="B2:G2"/>
    <mergeCell ref="B4:G4"/>
    <mergeCell ref="B5:G5"/>
    <mergeCell ref="D7:G7"/>
  </mergeCells>
  <dataValidations count="1">
    <dataValidation type="textLength" operator="lessThan" allowBlank="1" showInputMessage="1" showErrorMessage="1" prompt="Insertar Nombre del Suplidor o Acreedor." sqref="E33:E41 E10:E19 E21:E31 E49:E52 E43:E47 E56 E69:E73 E79:E80 E76:E77" xr:uid="{A32D9473-DED9-41A6-81CD-59AF44653F20}">
      <formula1>160</formula1>
    </dataValidation>
  </dataValidations>
  <pageMargins left="0.23622047244094499" right="0.23622047244094499" top="0.74803149606299202" bottom="0.74803149606299202" header="0.31496062992126" footer="0.31496062992126"/>
  <pageSetup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AGOSTO 2021</vt:lpstr>
      <vt:lpstr>'ESTADO SUPLIDORES AGOSTO 2021'!Área_de_impresión</vt:lpstr>
      <vt:lpstr>'ESTADO SUPLIDORES AGOSTO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Digna Marte Rodriguez</dc:creator>
  <cp:lastModifiedBy>Josefina Dipre Almanzar</cp:lastModifiedBy>
  <cp:lastPrinted>2021-09-03T20:22:11Z</cp:lastPrinted>
  <dcterms:created xsi:type="dcterms:W3CDTF">2021-08-04T20:14:04Z</dcterms:created>
  <dcterms:modified xsi:type="dcterms:W3CDTF">2021-09-03T20:22:37Z</dcterms:modified>
</cp:coreProperties>
</file>